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žívateľ\Desktop\Zahradnictvo Lieskovany\Výzva\"/>
    </mc:Choice>
  </mc:AlternateContent>
  <xr:revisionPtr revIDLastSave="0" documentId="13_ncr:1_{24148C11-1C48-4451-A223-5065691EFB7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 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5" i="1" l="1"/>
  <c r="M55" i="1" s="1"/>
  <c r="E55" i="1"/>
  <c r="F55" i="1" l="1"/>
</calcChain>
</file>

<file path=xl/sharedStrings.xml><?xml version="1.0" encoding="utf-8"?>
<sst xmlns="http://schemas.openxmlformats.org/spreadsheetml/2006/main" count="79" uniqueCount="74">
  <si>
    <t>ks</t>
  </si>
  <si>
    <t>Technické vlastnosti</t>
  </si>
  <si>
    <t>Jednotka</t>
  </si>
  <si>
    <t>Minimum</t>
  </si>
  <si>
    <t>Maximum</t>
  </si>
  <si>
    <t>Presne</t>
  </si>
  <si>
    <t>množstvo</t>
  </si>
  <si>
    <t>Hodnota parametra predkladateľa ponuky</t>
  </si>
  <si>
    <t>Názov výrobcu a typové označenie s príslušenstvom:</t>
  </si>
  <si>
    <t>Doprava na miesto dodania</t>
  </si>
  <si>
    <t>Ďalšie požiadavky:</t>
  </si>
  <si>
    <t>Identifikačné údaje uchádzača</t>
  </si>
  <si>
    <t>Obchodné meno uchádzača</t>
  </si>
  <si>
    <t>Sídlo alebo miesto podnikania uchádzača</t>
  </si>
  <si>
    <t>IČO</t>
  </si>
  <si>
    <t>DIČ</t>
  </si>
  <si>
    <t>IČ DPH</t>
  </si>
  <si>
    <t>Kontaktná osoba</t>
  </si>
  <si>
    <t>Telefónický kontakt</t>
  </si>
  <si>
    <t>E-mail</t>
  </si>
  <si>
    <t>REKAPITULÁCIA CENOVEJ PONUKY</t>
  </si>
  <si>
    <t>Názov</t>
  </si>
  <si>
    <t>Cena v EUR bez DPH</t>
  </si>
  <si>
    <t>DPH v EUR (20%)</t>
  </si>
  <si>
    <t>Cena v EUR s DPH</t>
  </si>
  <si>
    <t>(uviesť ponúkanú hodnotu, resp. stručný ekvivalent)</t>
  </si>
  <si>
    <t>Dátum</t>
  </si>
  <si>
    <t>Pečiatka a podpis</t>
  </si>
  <si>
    <t xml:space="preserve">Názov operačného programu: </t>
  </si>
  <si>
    <t>Aktivita:</t>
  </si>
  <si>
    <t xml:space="preserve">Špecifický cieľ: </t>
  </si>
  <si>
    <t>Kód výzvy:</t>
  </si>
  <si>
    <t>Názov zákazky:</t>
  </si>
  <si>
    <t xml:space="preserve">Integrovaný regionálny operačný program
</t>
  </si>
  <si>
    <t>Názov projektu:</t>
  </si>
  <si>
    <t>mesiace</t>
  </si>
  <si>
    <t>mm</t>
  </si>
  <si>
    <t>Ostatné požiadavky:</t>
  </si>
  <si>
    <t>záruka</t>
  </si>
  <si>
    <t>uviesť ÁNO/NIE, resp. stručný ekvivalent</t>
  </si>
  <si>
    <t>Zaškolenie obsluhy</t>
  </si>
  <si>
    <t>5.1.1 Zvýšenie zamestnanosti na miestnej úrovni podporou podnikania a inovácií</t>
  </si>
  <si>
    <t>A1 Podpora podnikania a inovácií</t>
  </si>
  <si>
    <t>Vrátane montáže</t>
  </si>
  <si>
    <t>IROP-CLLD-R038-511-001</t>
  </si>
  <si>
    <t>OBSTARANIE MULTIFUNKČNÉHO NAKLADAČA S PRÍDAVNÝMI ZARIADENIAMI - Ján Živčák ZÁHRADNÍCTVO MUŠKÁT</t>
  </si>
  <si>
    <t>MULTIFUNKČNÝ NAKLADAČ S PRÍDAVNÝMI ZARIADENIAMI</t>
  </si>
  <si>
    <t>maximálna šírka</t>
  </si>
  <si>
    <t xml:space="preserve">maximálna výška </t>
  </si>
  <si>
    <t>maximálna dĺžka (bez prídavného zariadenia)</t>
  </si>
  <si>
    <t>maximálna hmotnosť</t>
  </si>
  <si>
    <t>kg</t>
  </si>
  <si>
    <t>výkon motora</t>
  </si>
  <si>
    <t>prídavná hydraulika - prietok</t>
  </si>
  <si>
    <t>l/min</t>
  </si>
  <si>
    <t>prídavná hydraulika - tlak</t>
  </si>
  <si>
    <t>bar</t>
  </si>
  <si>
    <t>kapacita zdvihu</t>
  </si>
  <si>
    <t>multi konektor pre pripojenie hydraulických prídavných zariadení</t>
  </si>
  <si>
    <t>teleskopické rameno</t>
  </si>
  <si>
    <t>ovládanie prídavných zariadení multifunkčným joystickom</t>
  </si>
  <si>
    <t>nivelizácia ramena</t>
  </si>
  <si>
    <t>kabína s bezpečnostným rámom, vykurovaná</t>
  </si>
  <si>
    <t>pracovné osvetlenie predné / zadné</t>
  </si>
  <si>
    <t>výstražný maják</t>
  </si>
  <si>
    <t>prídavné závažia</t>
  </si>
  <si>
    <t>univerzálna lopata (objem)</t>
  </si>
  <si>
    <t>l</t>
  </si>
  <si>
    <t>paletizačné vidly (dĺžka)</t>
  </si>
  <si>
    <t>výška zdvihu (minimálne)</t>
  </si>
  <si>
    <t>prenos hnacej sily (pohon) - hydrostatický na všetky kolesá</t>
  </si>
  <si>
    <t>hp</t>
  </si>
  <si>
    <t>Modernizácia technického vybavenia a inovácia procesov v spoločnosti Ján Živčák – Záhradníctvo MUŠKÁT</t>
  </si>
  <si>
    <t>Opis: MULTIFUNKČNÝ NAKLADAČ - nový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</si>
</sst>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 * #,##0.00_)_ ;_ * \(#,##0.00\)_ ;_ * &quot;-&quot;??_)_ ;_ @_ "/>
    <numFmt numFmtId="166" formatCode="_-* #,##0.00\ _€_-;\-* #,##0.00\ _€_-;_-* &quot;-&quot;\ _€_-;_-@_-"/>
  </numFmts>
  <fonts count="28" x14ac:knownFonts="1">
    <font>
      <sz val="10"/>
      <color rgb="FF000000"/>
      <name val="Times New Roman"/>
      <charset val="204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rgb="FFFF0000"/>
      <name val="Arial"/>
      <family val="2"/>
      <charset val="238"/>
    </font>
    <font>
      <sz val="10"/>
      <color rgb="FFFF0000"/>
      <name val="Arial"/>
      <family val="2"/>
    </font>
    <font>
      <b/>
      <sz val="10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sz val="10"/>
      <name val="Arial"/>
      <family val="2"/>
    </font>
    <font>
      <sz val="8.5"/>
      <name val="Arial"/>
      <family val="2"/>
      <charset val="238"/>
    </font>
    <font>
      <b/>
      <sz val="8.5"/>
      <name val="Arial"/>
      <family val="2"/>
      <charset val="238"/>
    </font>
    <font>
      <sz val="8.5"/>
      <color rgb="FF000000"/>
      <name val="Arial"/>
      <family val="2"/>
      <charset val="238"/>
    </font>
    <font>
      <sz val="8.5"/>
      <color rgb="FFFF0000"/>
      <name val="Arial"/>
      <family val="2"/>
      <charset val="238"/>
    </font>
    <font>
      <b/>
      <sz val="8.5"/>
      <color rgb="FFFF0000"/>
      <name val="Arial"/>
      <family val="2"/>
      <charset val="238"/>
    </font>
    <font>
      <b/>
      <sz val="8.5"/>
      <color rgb="FF000000"/>
      <name val="Arial"/>
      <family val="2"/>
      <charset val="238"/>
    </font>
    <font>
      <i/>
      <sz val="9"/>
      <name val="Arial"/>
      <family val="2"/>
      <charset val="238"/>
    </font>
    <font>
      <u/>
      <sz val="10"/>
      <color theme="1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D2D2D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rgb="FF000000"/>
      </patternFill>
    </fill>
  </fills>
  <borders count="5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45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vertical="center"/>
    </xf>
    <xf numFmtId="165" fontId="7" fillId="3" borderId="0" xfId="1" applyNumberFormat="1" applyFont="1" applyFill="1" applyBorder="1" applyAlignment="1">
      <alignment horizontal="right" vertical="center"/>
    </xf>
    <xf numFmtId="0" fontId="8" fillId="3" borderId="0" xfId="0" applyFont="1" applyFill="1"/>
    <xf numFmtId="0" fontId="1" fillId="0" borderId="0" xfId="0" applyFont="1" applyFill="1" applyBorder="1" applyAlignment="1">
      <alignment horizontal="center" vertical="center"/>
    </xf>
    <xf numFmtId="165" fontId="16" fillId="0" borderId="5" xfId="1" applyNumberFormat="1" applyFont="1" applyFill="1" applyBorder="1" applyAlignment="1">
      <alignment horizontal="right" vertical="center"/>
    </xf>
    <xf numFmtId="0" fontId="9" fillId="7" borderId="5" xfId="0" applyFont="1" applyFill="1" applyBorder="1" applyAlignment="1">
      <alignment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6" fontId="19" fillId="0" borderId="13" xfId="0" applyNumberFormat="1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 wrapText="1"/>
    </xf>
    <xf numFmtId="0" fontId="18" fillId="3" borderId="31" xfId="0" applyFont="1" applyFill="1" applyBorder="1" applyAlignment="1">
      <alignment horizontal="center" vertical="center" wrapText="1"/>
    </xf>
    <xf numFmtId="0" fontId="22" fillId="4" borderId="38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vertical="center"/>
    </xf>
    <xf numFmtId="0" fontId="22" fillId="4" borderId="11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 wrapText="1"/>
    </xf>
    <xf numFmtId="0" fontId="24" fillId="7" borderId="27" xfId="0" applyFont="1" applyFill="1" applyBorder="1" applyAlignment="1">
      <alignment vertical="top"/>
    </xf>
    <xf numFmtId="0" fontId="24" fillId="0" borderId="27" xfId="0" applyFont="1" applyFill="1" applyBorder="1" applyAlignment="1">
      <alignment vertical="top"/>
    </xf>
    <xf numFmtId="0" fontId="22" fillId="4" borderId="44" xfId="0" applyFont="1" applyFill="1" applyBorder="1" applyAlignment="1">
      <alignment horizontal="center" vertical="center"/>
    </xf>
    <xf numFmtId="0" fontId="24" fillId="7" borderId="36" xfId="0" applyFont="1" applyFill="1" applyBorder="1" applyAlignment="1">
      <alignment vertical="top"/>
    </xf>
    <xf numFmtId="0" fontId="24" fillId="0" borderId="36" xfId="0" applyFont="1" applyFill="1" applyBorder="1" applyAlignment="1">
      <alignment vertical="top"/>
    </xf>
    <xf numFmtId="0" fontId="22" fillId="4" borderId="31" xfId="0" applyFont="1" applyFill="1" applyBorder="1" applyAlignment="1">
      <alignment horizontal="center" vertical="center"/>
    </xf>
    <xf numFmtId="0" fontId="25" fillId="7" borderId="23" xfId="0" applyFont="1" applyFill="1" applyBorder="1" applyAlignment="1">
      <alignment vertical="top"/>
    </xf>
    <xf numFmtId="0" fontId="25" fillId="0" borderId="23" xfId="0" applyFont="1" applyFill="1" applyBorder="1" applyAlignment="1">
      <alignment vertical="top"/>
    </xf>
    <xf numFmtId="0" fontId="20" fillId="7" borderId="3" xfId="0" applyFont="1" applyFill="1" applyBorder="1" applyAlignment="1">
      <alignment vertical="center" wrapText="1"/>
    </xf>
    <xf numFmtId="0" fontId="20" fillId="7" borderId="4" xfId="0" applyFont="1" applyFill="1" applyBorder="1" applyAlignment="1">
      <alignment vertical="center" wrapText="1"/>
    </xf>
    <xf numFmtId="3" fontId="21" fillId="0" borderId="49" xfId="0" applyNumberFormat="1" applyFont="1" applyFill="1" applyBorder="1" applyAlignment="1">
      <alignment horizontal="center" vertical="center" wrapText="1"/>
    </xf>
    <xf numFmtId="3" fontId="20" fillId="0" borderId="48" xfId="0" applyNumberFormat="1" applyFont="1" applyFill="1" applyBorder="1" applyAlignment="1">
      <alignment horizontal="center" vertical="center" shrinkToFit="1"/>
    </xf>
    <xf numFmtId="3" fontId="20" fillId="0" borderId="1" xfId="0" applyNumberFormat="1" applyFont="1" applyFill="1" applyBorder="1" applyAlignment="1">
      <alignment horizontal="center" vertical="center" wrapText="1"/>
    </xf>
    <xf numFmtId="3" fontId="23" fillId="0" borderId="2" xfId="0" applyNumberFormat="1" applyFont="1" applyFill="1" applyBorder="1" applyAlignment="1">
      <alignment horizontal="center" vertical="center" shrinkToFit="1"/>
    </xf>
    <xf numFmtId="3" fontId="23" fillId="0" borderId="1" xfId="0" applyNumberFormat="1" applyFont="1" applyFill="1" applyBorder="1" applyAlignment="1">
      <alignment horizontal="center" vertical="center" wrapText="1"/>
    </xf>
    <xf numFmtId="3" fontId="20" fillId="0" borderId="43" xfId="0" applyNumberFormat="1" applyFont="1" applyFill="1" applyBorder="1" applyAlignment="1">
      <alignment horizontal="center" vertical="center" shrinkToFit="1"/>
    </xf>
    <xf numFmtId="3" fontId="23" fillId="0" borderId="42" xfId="0" applyNumberFormat="1" applyFont="1" applyFill="1" applyBorder="1" applyAlignment="1">
      <alignment horizontal="center" vertical="center" wrapText="1"/>
    </xf>
    <xf numFmtId="0" fontId="25" fillId="4" borderId="24" xfId="0" applyFont="1" applyFill="1" applyBorder="1" applyAlignment="1">
      <alignment horizontal="center" vertical="top"/>
    </xf>
    <xf numFmtId="0" fontId="25" fillId="4" borderId="23" xfId="0" applyFont="1" applyFill="1" applyBorder="1" applyAlignment="1">
      <alignment horizontal="center" vertical="top"/>
    </xf>
    <xf numFmtId="0" fontId="25" fillId="4" borderId="25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 wrapText="1"/>
    </xf>
    <xf numFmtId="0" fontId="25" fillId="7" borderId="22" xfId="0" applyFont="1" applyFill="1" applyBorder="1" applyAlignment="1">
      <alignment horizontal="left" vertical="center"/>
    </xf>
    <xf numFmtId="0" fontId="25" fillId="7" borderId="23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left" vertical="center" wrapText="1"/>
    </xf>
    <xf numFmtId="0" fontId="21" fillId="7" borderId="26" xfId="0" applyFont="1" applyFill="1" applyBorder="1" applyAlignment="1">
      <alignment horizontal="left" vertical="top"/>
    </xf>
    <xf numFmtId="0" fontId="21" fillId="7" borderId="18" xfId="0" applyFont="1" applyFill="1" applyBorder="1" applyAlignment="1">
      <alignment horizontal="left" vertical="top"/>
    </xf>
    <xf numFmtId="0" fontId="21" fillId="7" borderId="21" xfId="0" applyFont="1" applyFill="1" applyBorder="1" applyAlignment="1">
      <alignment horizontal="left" vertical="top"/>
    </xf>
    <xf numFmtId="0" fontId="21" fillId="7" borderId="0" xfId="0" applyFont="1" applyFill="1" applyBorder="1" applyAlignment="1">
      <alignment horizontal="left" vertical="top"/>
    </xf>
    <xf numFmtId="0" fontId="20" fillId="0" borderId="34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left" vertical="center" wrapText="1"/>
    </xf>
    <xf numFmtId="0" fontId="20" fillId="0" borderId="5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0" fillId="7" borderId="45" xfId="0" applyFont="1" applyFill="1" applyBorder="1" applyAlignment="1">
      <alignment vertical="center" wrapText="1"/>
    </xf>
    <xf numFmtId="0" fontId="20" fillId="7" borderId="46" xfId="0" applyFont="1" applyFill="1" applyBorder="1" applyAlignment="1">
      <alignment vertical="center" wrapText="1"/>
    </xf>
    <xf numFmtId="0" fontId="20" fillId="7" borderId="47" xfId="0" applyFont="1" applyFill="1" applyBorder="1" applyAlignment="1">
      <alignment vertical="center" wrapText="1"/>
    </xf>
    <xf numFmtId="0" fontId="20" fillId="4" borderId="48" xfId="0" applyFont="1" applyFill="1" applyBorder="1" applyAlignment="1">
      <alignment vertical="center" wrapText="1"/>
    </xf>
    <xf numFmtId="0" fontId="20" fillId="4" borderId="47" xfId="0" applyFont="1" applyFill="1" applyBorder="1" applyAlignment="1">
      <alignment vertical="center" wrapText="1"/>
    </xf>
    <xf numFmtId="3" fontId="21" fillId="0" borderId="48" xfId="0" applyNumberFormat="1" applyFont="1" applyFill="1" applyBorder="1" applyAlignment="1">
      <alignment horizontal="center" vertical="center" wrapText="1"/>
    </xf>
    <xf numFmtId="3" fontId="21" fillId="0" borderId="47" xfId="0" applyNumberFormat="1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left" vertical="center" wrapText="1"/>
    </xf>
    <xf numFmtId="0" fontId="2" fillId="6" borderId="40" xfId="0" applyFont="1" applyFill="1" applyBorder="1" applyAlignment="1">
      <alignment horizontal="left" vertical="center" wrapText="1"/>
    </xf>
    <xf numFmtId="0" fontId="20" fillId="7" borderId="12" xfId="0" applyFont="1" applyFill="1" applyBorder="1" applyAlignment="1">
      <alignment vertical="center" wrapText="1"/>
    </xf>
    <xf numFmtId="0" fontId="20" fillId="7" borderId="3" xfId="0" applyFont="1" applyFill="1" applyBorder="1" applyAlignment="1">
      <alignment vertical="center" wrapText="1"/>
    </xf>
    <xf numFmtId="0" fontId="20" fillId="7" borderId="4" xfId="0" applyFont="1" applyFill="1" applyBorder="1" applyAlignment="1">
      <alignment vertical="center" wrapText="1"/>
    </xf>
    <xf numFmtId="0" fontId="20" fillId="4" borderId="2" xfId="0" applyFont="1" applyFill="1" applyBorder="1" applyAlignment="1">
      <alignment vertical="center" wrapText="1"/>
    </xf>
    <xf numFmtId="0" fontId="20" fillId="4" borderId="4" xfId="0" applyFont="1" applyFill="1" applyBorder="1" applyAlignment="1">
      <alignment vertical="center" wrapText="1"/>
    </xf>
    <xf numFmtId="3" fontId="20" fillId="0" borderId="2" xfId="0" applyNumberFormat="1" applyFont="1" applyFill="1" applyBorder="1" applyAlignment="1">
      <alignment horizontal="center" vertical="center" wrapText="1"/>
    </xf>
    <xf numFmtId="3" fontId="20" fillId="0" borderId="4" xfId="0" applyNumberFormat="1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0" fillId="5" borderId="15" xfId="0" applyFont="1" applyFill="1" applyBorder="1" applyAlignment="1">
      <alignment horizontal="left" vertical="center"/>
    </xf>
    <xf numFmtId="0" fontId="10" fillId="5" borderId="16" xfId="0" applyFont="1" applyFill="1" applyBorder="1" applyAlignment="1">
      <alignment horizontal="left" vertical="center"/>
    </xf>
    <xf numFmtId="49" fontId="27" fillId="0" borderId="16" xfId="2" applyNumberForma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26" fillId="0" borderId="16" xfId="0" applyNumberFormat="1" applyFont="1" applyBorder="1" applyAlignment="1">
      <alignment vertical="center"/>
    </xf>
    <xf numFmtId="49" fontId="26" fillId="0" borderId="17" xfId="0" applyNumberFormat="1" applyFont="1" applyBorder="1" applyAlignment="1">
      <alignment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5" borderId="29" xfId="0" applyFont="1" applyFill="1" applyBorder="1" applyAlignment="1">
      <alignment horizontal="left" vertical="center"/>
    </xf>
    <xf numFmtId="0" fontId="10" fillId="5" borderId="28" xfId="0" applyFont="1" applyFill="1" applyBorder="1" applyAlignment="1">
      <alignment horizontal="left" vertical="center"/>
    </xf>
    <xf numFmtId="49" fontId="26" fillId="0" borderId="33" xfId="0" applyNumberFormat="1" applyFont="1" applyBorder="1" applyAlignment="1">
      <alignment vertical="center" wrapText="1"/>
    </xf>
    <xf numFmtId="49" fontId="26" fillId="0" borderId="27" xfId="0" applyNumberFormat="1" applyFont="1" applyBorder="1" applyAlignment="1">
      <alignment vertical="center"/>
    </xf>
    <xf numFmtId="49" fontId="26" fillId="0" borderId="32" xfId="0" applyNumberFormat="1" applyFont="1" applyBorder="1" applyAlignment="1">
      <alignment vertical="center"/>
    </xf>
    <xf numFmtId="49" fontId="26" fillId="0" borderId="5" xfId="0" applyNumberFormat="1" applyFont="1" applyBorder="1" applyAlignment="1">
      <alignment vertical="center"/>
    </xf>
    <xf numFmtId="49" fontId="26" fillId="0" borderId="13" xfId="0" applyNumberFormat="1" applyFont="1" applyBorder="1" applyAlignment="1">
      <alignment vertical="center"/>
    </xf>
    <xf numFmtId="49" fontId="26" fillId="0" borderId="34" xfId="0" applyNumberFormat="1" applyFont="1" applyBorder="1" applyAlignment="1">
      <alignment vertical="center" wrapText="1"/>
    </xf>
    <xf numFmtId="49" fontId="26" fillId="0" borderId="20" xfId="0" applyNumberFormat="1" applyFont="1" applyBorder="1" applyAlignment="1">
      <alignment vertical="center" wrapText="1"/>
    </xf>
    <xf numFmtId="49" fontId="26" fillId="0" borderId="35" xfId="0" applyNumberFormat="1" applyFont="1" applyBorder="1" applyAlignment="1">
      <alignment vertical="center" wrapText="1"/>
    </xf>
    <xf numFmtId="0" fontId="12" fillId="8" borderId="29" xfId="0" applyFont="1" applyFill="1" applyBorder="1" applyAlignment="1">
      <alignment horizontal="center" vertical="center"/>
    </xf>
    <xf numFmtId="0" fontId="12" fillId="8" borderId="28" xfId="0" applyFont="1" applyFill="1" applyBorder="1" applyAlignment="1">
      <alignment horizontal="center" vertical="center"/>
    </xf>
    <xf numFmtId="0" fontId="12" fillId="6" borderId="33" xfId="0" applyFont="1" applyFill="1" applyBorder="1" applyAlignment="1">
      <alignment horizontal="center" vertical="center"/>
    </xf>
    <xf numFmtId="0" fontId="12" fillId="6" borderId="27" xfId="0" applyFont="1" applyFill="1" applyBorder="1" applyAlignment="1">
      <alignment horizontal="center" vertical="center"/>
    </xf>
    <xf numFmtId="0" fontId="12" fillId="6" borderId="32" xfId="0" applyFont="1" applyFill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9" fillId="6" borderId="29" xfId="0" applyFont="1" applyFill="1" applyBorder="1" applyAlignment="1">
      <alignment horizontal="center" vertical="center"/>
    </xf>
    <xf numFmtId="0" fontId="9" fillId="6" borderId="28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166" fontId="19" fillId="0" borderId="5" xfId="0" applyNumberFormat="1" applyFont="1" applyFill="1" applyBorder="1" applyAlignment="1">
      <alignment horizontal="left" vertical="center"/>
    </xf>
    <xf numFmtId="0" fontId="20" fillId="7" borderId="39" xfId="0" applyFont="1" applyFill="1" applyBorder="1" applyAlignment="1">
      <alignment vertical="center" wrapText="1"/>
    </xf>
    <xf numFmtId="0" fontId="20" fillId="7" borderId="40" xfId="0" applyFont="1" applyFill="1" applyBorder="1" applyAlignment="1">
      <alignment vertical="center" wrapText="1"/>
    </xf>
    <xf numFmtId="0" fontId="20" fillId="7" borderId="41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20" fillId="4" borderId="42" xfId="0" applyFont="1" applyFill="1" applyBorder="1" applyAlignment="1">
      <alignment vertical="center" wrapText="1"/>
    </xf>
    <xf numFmtId="0" fontId="20" fillId="4" borderId="41" xfId="0" applyFont="1" applyFill="1" applyBorder="1" applyAlignment="1">
      <alignment vertical="center" wrapText="1"/>
    </xf>
    <xf numFmtId="3" fontId="20" fillId="0" borderId="42" xfId="0" applyNumberFormat="1" applyFont="1" applyFill="1" applyBorder="1" applyAlignment="1">
      <alignment horizontal="center" vertical="center" shrinkToFit="1"/>
    </xf>
    <xf numFmtId="3" fontId="20" fillId="0" borderId="41" xfId="0" applyNumberFormat="1" applyFont="1" applyFill="1" applyBorder="1" applyAlignment="1">
      <alignment horizontal="center" vertical="center" shrinkToFit="1"/>
    </xf>
    <xf numFmtId="0" fontId="20" fillId="7" borderId="12" xfId="0" applyFont="1" applyFill="1" applyBorder="1" applyAlignment="1">
      <alignment horizontal="left" vertical="center" wrapText="1"/>
    </xf>
    <xf numFmtId="0" fontId="20" fillId="7" borderId="3" xfId="0" applyFont="1" applyFill="1" applyBorder="1" applyAlignment="1">
      <alignment horizontal="left" vertical="center" wrapText="1"/>
    </xf>
    <xf numFmtId="0" fontId="20" fillId="4" borderId="2" xfId="0" applyFont="1" applyFill="1" applyBorder="1" applyAlignment="1">
      <alignment horizontal="left" vertical="center" wrapText="1"/>
    </xf>
    <xf numFmtId="0" fontId="20" fillId="4" borderId="4" xfId="0" applyFont="1" applyFill="1" applyBorder="1" applyAlignment="1">
      <alignment horizontal="left" vertical="center" wrapText="1"/>
    </xf>
  </cellXfs>
  <cellStyles count="3">
    <cellStyle name="Čiarka" xfId="1" builtinId="3"/>
    <cellStyle name="Hypertextové prepojenie" xfId="2" builtinId="8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9"/>
  <sheetViews>
    <sheetView tabSelected="1" topLeftCell="A28" workbookViewId="0">
      <selection activeCell="T27" sqref="T27"/>
    </sheetView>
  </sheetViews>
  <sheetFormatPr defaultColWidth="9.33203125" defaultRowHeight="11.4" x14ac:dyDescent="0.25"/>
  <cols>
    <col min="1" max="1" width="29.6640625" style="1" customWidth="1"/>
    <col min="2" max="2" width="3.5546875" style="1" customWidth="1"/>
    <col min="3" max="3" width="6.109375" style="1" customWidth="1"/>
    <col min="4" max="4" width="3.77734375" style="1" customWidth="1"/>
    <col min="5" max="5" width="2.33203125" style="1" hidden="1" customWidth="1"/>
    <col min="6" max="6" width="6.77734375" style="1" hidden="1" customWidth="1"/>
    <col min="7" max="7" width="7.33203125" style="1" customWidth="1"/>
    <col min="8" max="8" width="6" style="1" customWidth="1"/>
    <col min="9" max="9" width="7.77734375" style="3" customWidth="1"/>
    <col min="10" max="10" width="10.77734375" style="3" customWidth="1"/>
    <col min="11" max="11" width="15.33203125" style="3" customWidth="1"/>
    <col min="12" max="12" width="15.44140625" style="3" customWidth="1"/>
    <col min="13" max="13" width="33.5546875" style="15" customWidth="1"/>
    <col min="14" max="16384" width="9.33203125" style="1"/>
  </cols>
  <sheetData>
    <row r="1" spans="1:13" ht="4.2" customHeight="1" thickBot="1" x14ac:dyDescent="0.3"/>
    <row r="2" spans="1:13" ht="18.899999999999999" customHeight="1" x14ac:dyDescent="0.25">
      <c r="A2" s="86" t="s">
        <v>11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</row>
    <row r="3" spans="1:13" ht="18.899999999999999" customHeight="1" x14ac:dyDescent="0.25">
      <c r="A3" s="91" t="s">
        <v>12</v>
      </c>
      <c r="B3" s="92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18.899999999999999" customHeight="1" x14ac:dyDescent="0.25">
      <c r="A4" s="91" t="s">
        <v>13</v>
      </c>
      <c r="B4" s="92"/>
      <c r="C4" s="89"/>
      <c r="D4" s="89"/>
      <c r="E4" s="89"/>
      <c r="F4" s="89"/>
      <c r="G4" s="89"/>
      <c r="H4" s="89"/>
      <c r="I4" s="89"/>
      <c r="J4" s="89"/>
      <c r="K4" s="89"/>
      <c r="L4" s="89"/>
      <c r="M4" s="90"/>
    </row>
    <row r="5" spans="1:13" ht="18.899999999999999" customHeight="1" x14ac:dyDescent="0.25">
      <c r="A5" s="91" t="s">
        <v>14</v>
      </c>
      <c r="B5" s="92"/>
      <c r="C5" s="89"/>
      <c r="D5" s="89"/>
      <c r="E5" s="89"/>
      <c r="F5" s="89"/>
      <c r="G5" s="89"/>
      <c r="H5" s="89"/>
      <c r="I5" s="89"/>
      <c r="J5" s="89"/>
      <c r="K5" s="89"/>
      <c r="L5" s="89"/>
      <c r="M5" s="90"/>
    </row>
    <row r="6" spans="1:13" ht="18.899999999999999" customHeight="1" x14ac:dyDescent="0.25">
      <c r="A6" s="91" t="s">
        <v>15</v>
      </c>
      <c r="B6" s="92"/>
      <c r="C6" s="89"/>
      <c r="D6" s="89"/>
      <c r="E6" s="89"/>
      <c r="F6" s="89"/>
      <c r="G6" s="89"/>
      <c r="H6" s="89"/>
      <c r="I6" s="89"/>
      <c r="J6" s="89"/>
      <c r="K6" s="89"/>
      <c r="L6" s="89"/>
      <c r="M6" s="90"/>
    </row>
    <row r="7" spans="1:13" ht="18.899999999999999" customHeight="1" x14ac:dyDescent="0.25">
      <c r="A7" s="91" t="s">
        <v>16</v>
      </c>
      <c r="B7" s="92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3" ht="18.899999999999999" customHeight="1" x14ac:dyDescent="0.25">
      <c r="A8" s="91" t="s">
        <v>17</v>
      </c>
      <c r="B8" s="92"/>
      <c r="C8" s="89"/>
      <c r="D8" s="89"/>
      <c r="E8" s="89"/>
      <c r="F8" s="89"/>
      <c r="G8" s="89"/>
      <c r="H8" s="89"/>
      <c r="I8" s="89"/>
      <c r="J8" s="89"/>
      <c r="K8" s="89"/>
      <c r="L8" s="89"/>
      <c r="M8" s="90"/>
    </row>
    <row r="9" spans="1:13" ht="18.899999999999999" customHeight="1" x14ac:dyDescent="0.25">
      <c r="A9" s="91" t="s">
        <v>18</v>
      </c>
      <c r="B9" s="92"/>
      <c r="C9" s="89"/>
      <c r="D9" s="89"/>
      <c r="E9" s="89"/>
      <c r="F9" s="89"/>
      <c r="G9" s="89"/>
      <c r="H9" s="89"/>
      <c r="I9" s="89"/>
      <c r="J9" s="89"/>
      <c r="K9" s="89"/>
      <c r="L9" s="89"/>
      <c r="M9" s="90"/>
    </row>
    <row r="10" spans="1:13" ht="18.899999999999999" customHeight="1" thickBot="1" x14ac:dyDescent="0.3">
      <c r="A10" s="93" t="s">
        <v>19</v>
      </c>
      <c r="B10" s="94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7"/>
    </row>
    <row r="11" spans="1:13" ht="8.25" customHeight="1" thickBot="1" x14ac:dyDescent="0.3">
      <c r="A11" s="100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2"/>
    </row>
    <row r="12" spans="1:13" ht="18.899999999999999" customHeight="1" x14ac:dyDescent="0.25">
      <c r="A12" s="103" t="s">
        <v>32</v>
      </c>
      <c r="B12" s="104"/>
      <c r="C12" s="105" t="s">
        <v>45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7"/>
    </row>
    <row r="13" spans="1:13" ht="18.899999999999999" customHeight="1" x14ac:dyDescent="0.25">
      <c r="A13" s="91" t="s">
        <v>28</v>
      </c>
      <c r="B13" s="92"/>
      <c r="C13" s="108" t="s">
        <v>33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9"/>
    </row>
    <row r="14" spans="1:13" ht="18.899999999999999" customHeight="1" x14ac:dyDescent="0.25">
      <c r="A14" s="91" t="s">
        <v>29</v>
      </c>
      <c r="B14" s="92"/>
      <c r="C14" s="108" t="s">
        <v>42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9"/>
    </row>
    <row r="15" spans="1:13" ht="21.6" customHeight="1" x14ac:dyDescent="0.25">
      <c r="A15" s="91" t="s">
        <v>30</v>
      </c>
      <c r="B15" s="92"/>
      <c r="C15" s="110" t="s">
        <v>41</v>
      </c>
      <c r="D15" s="111"/>
      <c r="E15" s="111"/>
      <c r="F15" s="111"/>
      <c r="G15" s="111"/>
      <c r="H15" s="111"/>
      <c r="I15" s="111"/>
      <c r="J15" s="111"/>
      <c r="K15" s="111"/>
      <c r="L15" s="111"/>
      <c r="M15" s="112"/>
    </row>
    <row r="16" spans="1:13" ht="18.899999999999999" customHeight="1" x14ac:dyDescent="0.25">
      <c r="A16" s="91" t="s">
        <v>31</v>
      </c>
      <c r="B16" s="92"/>
      <c r="C16" s="108" t="s">
        <v>44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9"/>
    </row>
    <row r="17" spans="1:13" ht="18.899999999999999" customHeight="1" thickBot="1" x14ac:dyDescent="0.3">
      <c r="A17" s="93" t="s">
        <v>34</v>
      </c>
      <c r="B17" s="94"/>
      <c r="C17" s="98" t="s">
        <v>72</v>
      </c>
      <c r="D17" s="98"/>
      <c r="E17" s="98"/>
      <c r="F17" s="98"/>
      <c r="G17" s="98"/>
      <c r="H17" s="98"/>
      <c r="I17" s="98"/>
      <c r="J17" s="98"/>
      <c r="K17" s="98"/>
      <c r="L17" s="98"/>
      <c r="M17" s="99"/>
    </row>
    <row r="18" spans="1:13" ht="9" customHeight="1" x14ac:dyDescent="0.25">
      <c r="A18" s="6"/>
      <c r="B18" s="6"/>
      <c r="C18" s="6"/>
      <c r="D18" s="6"/>
      <c r="E18" s="6"/>
      <c r="F18" s="6"/>
      <c r="G18" s="6"/>
      <c r="H18" s="6"/>
      <c r="I18" s="8"/>
      <c r="J18" s="8"/>
      <c r="K18" s="8"/>
      <c r="L18" s="8"/>
      <c r="M18" s="10"/>
    </row>
    <row r="19" spans="1:13" ht="9" customHeight="1" x14ac:dyDescent="0.25">
      <c r="A19" s="6"/>
      <c r="B19" s="6"/>
      <c r="C19" s="6"/>
      <c r="D19" s="6"/>
      <c r="E19" s="6"/>
      <c r="F19" s="6"/>
      <c r="G19" s="6"/>
      <c r="H19" s="6"/>
      <c r="I19" s="8"/>
      <c r="J19" s="8"/>
      <c r="K19" s="8"/>
      <c r="L19" s="8"/>
      <c r="M19" s="10"/>
    </row>
    <row r="20" spans="1:13" ht="6.75" customHeight="1" thickBot="1" x14ac:dyDescent="0.3">
      <c r="A20" s="9"/>
      <c r="B20" s="9"/>
      <c r="C20" s="9"/>
      <c r="D20" s="9"/>
      <c r="E20" s="9"/>
      <c r="F20" s="9"/>
      <c r="G20" s="9"/>
      <c r="H20" s="9"/>
      <c r="I20" s="10"/>
      <c r="J20" s="10"/>
      <c r="K20" s="10"/>
      <c r="L20" s="10"/>
      <c r="M20" s="10"/>
    </row>
    <row r="21" spans="1:13" s="2" customFormat="1" ht="27" customHeight="1" x14ac:dyDescent="0.25">
      <c r="A21" s="64" t="s">
        <v>1</v>
      </c>
      <c r="B21" s="65"/>
      <c r="C21" s="65"/>
      <c r="D21" s="65"/>
      <c r="E21" s="65"/>
      <c r="F21" s="66"/>
      <c r="G21" s="67" t="s">
        <v>2</v>
      </c>
      <c r="H21" s="66"/>
      <c r="I21" s="68" t="s">
        <v>3</v>
      </c>
      <c r="J21" s="69"/>
      <c r="K21" s="4" t="s">
        <v>4</v>
      </c>
      <c r="L21" s="19" t="s">
        <v>5</v>
      </c>
      <c r="M21" s="5" t="s">
        <v>7</v>
      </c>
    </row>
    <row r="22" spans="1:13" s="2" customFormat="1" ht="30" customHeight="1" thickBot="1" x14ac:dyDescent="0.3">
      <c r="A22" s="77" t="s">
        <v>73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21" t="s">
        <v>25</v>
      </c>
    </row>
    <row r="23" spans="1:13" s="2" customFormat="1" ht="15" customHeight="1" x14ac:dyDescent="0.25">
      <c r="A23" s="70" t="s">
        <v>6</v>
      </c>
      <c r="B23" s="71"/>
      <c r="C23" s="71"/>
      <c r="D23" s="71"/>
      <c r="E23" s="71"/>
      <c r="F23" s="72"/>
      <c r="G23" s="73" t="s">
        <v>0</v>
      </c>
      <c r="H23" s="74"/>
      <c r="I23" s="75"/>
      <c r="J23" s="76"/>
      <c r="K23" s="41"/>
      <c r="L23" s="42">
        <v>1</v>
      </c>
      <c r="M23" s="23"/>
    </row>
    <row r="24" spans="1:13" s="2" customFormat="1" ht="15" customHeight="1" x14ac:dyDescent="0.25">
      <c r="A24" s="79" t="s">
        <v>49</v>
      </c>
      <c r="B24" s="80"/>
      <c r="C24" s="80"/>
      <c r="D24" s="80"/>
      <c r="E24" s="80"/>
      <c r="F24" s="81"/>
      <c r="G24" s="82" t="s">
        <v>36</v>
      </c>
      <c r="H24" s="83"/>
      <c r="I24" s="84"/>
      <c r="J24" s="85"/>
      <c r="K24" s="43">
        <v>3200</v>
      </c>
      <c r="L24" s="44"/>
      <c r="M24" s="24"/>
    </row>
    <row r="25" spans="1:13" s="2" customFormat="1" ht="15" customHeight="1" x14ac:dyDescent="0.25">
      <c r="A25" s="79" t="s">
        <v>47</v>
      </c>
      <c r="B25" s="80"/>
      <c r="C25" s="80"/>
      <c r="D25" s="80"/>
      <c r="E25" s="80"/>
      <c r="F25" s="81"/>
      <c r="G25" s="82" t="s">
        <v>36</v>
      </c>
      <c r="H25" s="83"/>
      <c r="I25" s="84"/>
      <c r="J25" s="85"/>
      <c r="K25" s="43">
        <v>1400</v>
      </c>
      <c r="L25" s="44"/>
      <c r="M25" s="24"/>
    </row>
    <row r="26" spans="1:13" s="2" customFormat="1" ht="15" customHeight="1" x14ac:dyDescent="0.25">
      <c r="A26" s="79" t="s">
        <v>48</v>
      </c>
      <c r="B26" s="80"/>
      <c r="C26" s="80"/>
      <c r="D26" s="80"/>
      <c r="E26" s="80"/>
      <c r="F26" s="81"/>
      <c r="G26" s="82" t="s">
        <v>36</v>
      </c>
      <c r="H26" s="83"/>
      <c r="I26" s="84"/>
      <c r="J26" s="85"/>
      <c r="K26" s="43">
        <v>2200</v>
      </c>
      <c r="L26" s="44"/>
      <c r="M26" s="24"/>
    </row>
    <row r="27" spans="1:13" s="2" customFormat="1" ht="15" customHeight="1" x14ac:dyDescent="0.25">
      <c r="A27" s="79" t="s">
        <v>50</v>
      </c>
      <c r="B27" s="80"/>
      <c r="C27" s="80"/>
      <c r="D27" s="80"/>
      <c r="E27" s="80"/>
      <c r="F27" s="81"/>
      <c r="G27" s="82" t="s">
        <v>51</v>
      </c>
      <c r="H27" s="83"/>
      <c r="I27" s="84"/>
      <c r="J27" s="85"/>
      <c r="K27" s="43">
        <v>2000</v>
      </c>
      <c r="L27" s="44"/>
      <c r="M27" s="24"/>
    </row>
    <row r="28" spans="1:13" s="2" customFormat="1" ht="15" customHeight="1" x14ac:dyDescent="0.25">
      <c r="A28" s="79" t="s">
        <v>52</v>
      </c>
      <c r="B28" s="80"/>
      <c r="C28" s="80"/>
      <c r="D28" s="80"/>
      <c r="E28" s="80"/>
      <c r="F28" s="81"/>
      <c r="G28" s="82" t="s">
        <v>71</v>
      </c>
      <c r="H28" s="83"/>
      <c r="I28" s="84">
        <v>45</v>
      </c>
      <c r="J28" s="85"/>
      <c r="K28" s="43">
        <v>60</v>
      </c>
      <c r="L28" s="44"/>
      <c r="M28" s="24"/>
    </row>
    <row r="29" spans="1:13" s="2" customFormat="1" ht="15" customHeight="1" x14ac:dyDescent="0.25">
      <c r="A29" s="141" t="s">
        <v>53</v>
      </c>
      <c r="B29" s="142"/>
      <c r="C29" s="142"/>
      <c r="D29" s="142"/>
      <c r="E29" s="39"/>
      <c r="F29" s="40"/>
      <c r="G29" s="143" t="s">
        <v>54</v>
      </c>
      <c r="H29" s="144"/>
      <c r="I29" s="84">
        <v>60</v>
      </c>
      <c r="J29" s="85"/>
      <c r="K29" s="45"/>
      <c r="L29" s="44"/>
      <c r="M29" s="24"/>
    </row>
    <row r="30" spans="1:13" s="2" customFormat="1" ht="15" customHeight="1" x14ac:dyDescent="0.25">
      <c r="A30" s="141" t="s">
        <v>55</v>
      </c>
      <c r="B30" s="142"/>
      <c r="C30" s="142"/>
      <c r="D30" s="142"/>
      <c r="E30" s="39"/>
      <c r="F30" s="40"/>
      <c r="G30" s="143" t="s">
        <v>56</v>
      </c>
      <c r="H30" s="144"/>
      <c r="I30" s="84">
        <v>150</v>
      </c>
      <c r="J30" s="85"/>
      <c r="K30" s="45"/>
      <c r="L30" s="44"/>
      <c r="M30" s="24"/>
    </row>
    <row r="31" spans="1:13" s="2" customFormat="1" ht="15" customHeight="1" x14ac:dyDescent="0.25">
      <c r="A31" s="141" t="s">
        <v>69</v>
      </c>
      <c r="B31" s="142"/>
      <c r="C31" s="142"/>
      <c r="D31" s="142"/>
      <c r="E31" s="39"/>
      <c r="F31" s="40"/>
      <c r="G31" s="143" t="s">
        <v>36</v>
      </c>
      <c r="H31" s="144"/>
      <c r="I31" s="84">
        <v>2600</v>
      </c>
      <c r="J31" s="85"/>
      <c r="K31" s="43">
        <v>3200</v>
      </c>
      <c r="L31" s="44"/>
      <c r="M31" s="24"/>
    </row>
    <row r="32" spans="1:13" s="2" customFormat="1" ht="15" customHeight="1" x14ac:dyDescent="0.25">
      <c r="A32" s="141" t="s">
        <v>57</v>
      </c>
      <c r="B32" s="142"/>
      <c r="C32" s="142"/>
      <c r="D32" s="142"/>
      <c r="E32" s="39"/>
      <c r="F32" s="40"/>
      <c r="G32" s="143" t="s">
        <v>51</v>
      </c>
      <c r="H32" s="144"/>
      <c r="I32" s="84">
        <v>1000</v>
      </c>
      <c r="J32" s="85"/>
      <c r="K32" s="43">
        <v>1400</v>
      </c>
      <c r="L32" s="44"/>
      <c r="M32" s="24"/>
    </row>
    <row r="33" spans="1:13" s="2" customFormat="1" ht="15" customHeight="1" x14ac:dyDescent="0.25">
      <c r="A33" s="79" t="s">
        <v>66</v>
      </c>
      <c r="B33" s="80"/>
      <c r="C33" s="80"/>
      <c r="D33" s="80"/>
      <c r="E33" s="80"/>
      <c r="F33" s="81"/>
      <c r="G33" s="82" t="s">
        <v>67</v>
      </c>
      <c r="H33" s="83"/>
      <c r="I33" s="84">
        <v>350</v>
      </c>
      <c r="J33" s="85"/>
      <c r="K33" s="43">
        <v>500</v>
      </c>
      <c r="L33" s="44"/>
      <c r="M33" s="24"/>
    </row>
    <row r="34" spans="1:13" s="2" customFormat="1" ht="15" customHeight="1" x14ac:dyDescent="0.25">
      <c r="A34" s="79" t="s">
        <v>68</v>
      </c>
      <c r="B34" s="80"/>
      <c r="C34" s="80"/>
      <c r="D34" s="80"/>
      <c r="E34" s="80"/>
      <c r="F34" s="81"/>
      <c r="G34" s="82" t="s">
        <v>36</v>
      </c>
      <c r="H34" s="83"/>
      <c r="I34" s="84">
        <v>1150</v>
      </c>
      <c r="J34" s="85"/>
      <c r="K34" s="43">
        <v>1200</v>
      </c>
      <c r="L34" s="44"/>
      <c r="M34" s="24"/>
    </row>
    <row r="35" spans="1:13" s="2" customFormat="1" ht="15" customHeight="1" thickBot="1" x14ac:dyDescent="0.3">
      <c r="A35" s="131" t="s">
        <v>38</v>
      </c>
      <c r="B35" s="132"/>
      <c r="C35" s="132"/>
      <c r="D35" s="132"/>
      <c r="E35" s="132"/>
      <c r="F35" s="133"/>
      <c r="G35" s="137" t="s">
        <v>35</v>
      </c>
      <c r="H35" s="138"/>
      <c r="I35" s="139">
        <v>12</v>
      </c>
      <c r="J35" s="140"/>
      <c r="K35" s="46"/>
      <c r="L35" s="47"/>
      <c r="M35" s="26"/>
    </row>
    <row r="36" spans="1:13" s="2" customFormat="1" ht="25.5" customHeight="1" thickBot="1" x14ac:dyDescent="0.3">
      <c r="A36" s="134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6"/>
      <c r="M36" s="22" t="s">
        <v>39</v>
      </c>
    </row>
    <row r="37" spans="1:13" s="2" customFormat="1" ht="16.05" customHeight="1" x14ac:dyDescent="0.25">
      <c r="A37" s="57" t="s">
        <v>37</v>
      </c>
      <c r="B37" s="58"/>
      <c r="C37" s="58"/>
      <c r="D37" s="58"/>
      <c r="E37" s="58"/>
      <c r="F37" s="27"/>
      <c r="G37" s="56" t="s">
        <v>70</v>
      </c>
      <c r="H37" s="56"/>
      <c r="I37" s="56"/>
      <c r="J37" s="56"/>
      <c r="K37" s="56"/>
      <c r="L37" s="56"/>
      <c r="M37" s="28"/>
    </row>
    <row r="38" spans="1:13" s="2" customFormat="1" ht="16.05" customHeight="1" x14ac:dyDescent="0.25">
      <c r="A38" s="59"/>
      <c r="B38" s="60"/>
      <c r="C38" s="60"/>
      <c r="D38" s="60"/>
      <c r="E38" s="60"/>
      <c r="F38" s="29"/>
      <c r="G38" s="61" t="s">
        <v>59</v>
      </c>
      <c r="H38" s="62"/>
      <c r="I38" s="62"/>
      <c r="J38" s="62"/>
      <c r="K38" s="62"/>
      <c r="L38" s="63"/>
      <c r="M38" s="23"/>
    </row>
    <row r="39" spans="1:13" s="2" customFormat="1" ht="16.05" customHeight="1" x14ac:dyDescent="0.25">
      <c r="A39" s="59"/>
      <c r="B39" s="60"/>
      <c r="C39" s="60"/>
      <c r="D39" s="60"/>
      <c r="E39" s="60"/>
      <c r="F39" s="29"/>
      <c r="G39" s="54" t="s">
        <v>61</v>
      </c>
      <c r="H39" s="54"/>
      <c r="I39" s="54"/>
      <c r="J39" s="54"/>
      <c r="K39" s="54"/>
      <c r="L39" s="54"/>
      <c r="M39" s="23"/>
    </row>
    <row r="40" spans="1:13" s="2" customFormat="1" ht="16.05" customHeight="1" x14ac:dyDescent="0.25">
      <c r="A40" s="59"/>
      <c r="B40" s="60"/>
      <c r="C40" s="60"/>
      <c r="D40" s="60"/>
      <c r="E40" s="60"/>
      <c r="F40" s="30"/>
      <c r="G40" s="54" t="s">
        <v>58</v>
      </c>
      <c r="H40" s="54"/>
      <c r="I40" s="54"/>
      <c r="J40" s="54"/>
      <c r="K40" s="54"/>
      <c r="L40" s="54"/>
      <c r="M40" s="24"/>
    </row>
    <row r="41" spans="1:13" s="2" customFormat="1" ht="16.05" customHeight="1" x14ac:dyDescent="0.25">
      <c r="A41" s="59"/>
      <c r="B41" s="60"/>
      <c r="C41" s="60"/>
      <c r="D41" s="60"/>
      <c r="E41" s="60"/>
      <c r="F41" s="30"/>
      <c r="G41" s="61" t="s">
        <v>60</v>
      </c>
      <c r="H41" s="62"/>
      <c r="I41" s="62"/>
      <c r="J41" s="62"/>
      <c r="K41" s="62"/>
      <c r="L41" s="63"/>
      <c r="M41" s="24"/>
    </row>
    <row r="42" spans="1:13" s="2" customFormat="1" ht="16.05" customHeight="1" x14ac:dyDescent="0.25">
      <c r="A42" s="59"/>
      <c r="B42" s="60"/>
      <c r="C42" s="60"/>
      <c r="D42" s="60"/>
      <c r="E42" s="60"/>
      <c r="F42" s="30"/>
      <c r="G42" s="54" t="s">
        <v>62</v>
      </c>
      <c r="H42" s="54"/>
      <c r="I42" s="54"/>
      <c r="J42" s="54"/>
      <c r="K42" s="54"/>
      <c r="L42" s="54"/>
      <c r="M42" s="24"/>
    </row>
    <row r="43" spans="1:13" s="2" customFormat="1" ht="16.05" customHeight="1" x14ac:dyDescent="0.25">
      <c r="A43" s="59"/>
      <c r="B43" s="60"/>
      <c r="C43" s="60"/>
      <c r="D43" s="60"/>
      <c r="E43" s="60"/>
      <c r="F43" s="30"/>
      <c r="G43" s="61" t="s">
        <v>63</v>
      </c>
      <c r="H43" s="62"/>
      <c r="I43" s="62"/>
      <c r="J43" s="62"/>
      <c r="K43" s="62"/>
      <c r="L43" s="63"/>
      <c r="M43" s="24"/>
    </row>
    <row r="44" spans="1:13" s="2" customFormat="1" ht="16.05" customHeight="1" x14ac:dyDescent="0.25">
      <c r="A44" s="59"/>
      <c r="B44" s="60"/>
      <c r="C44" s="60"/>
      <c r="D44" s="60"/>
      <c r="E44" s="60"/>
      <c r="F44" s="30"/>
      <c r="G44" s="61" t="s">
        <v>64</v>
      </c>
      <c r="H44" s="62"/>
      <c r="I44" s="62"/>
      <c r="J44" s="62"/>
      <c r="K44" s="62"/>
      <c r="L44" s="63"/>
      <c r="M44" s="24"/>
    </row>
    <row r="45" spans="1:13" s="2" customFormat="1" ht="16.05" customHeight="1" thickBot="1" x14ac:dyDescent="0.3">
      <c r="A45" s="59"/>
      <c r="B45" s="60"/>
      <c r="C45" s="60"/>
      <c r="D45" s="60"/>
      <c r="E45" s="60"/>
      <c r="F45" s="30"/>
      <c r="G45" s="54" t="s">
        <v>65</v>
      </c>
      <c r="H45" s="54"/>
      <c r="I45" s="54"/>
      <c r="J45" s="54"/>
      <c r="K45" s="54"/>
      <c r="L45" s="54"/>
      <c r="M45" s="24"/>
    </row>
    <row r="46" spans="1:13" s="2" customFormat="1" ht="16.05" customHeight="1" x14ac:dyDescent="0.25">
      <c r="A46" s="57" t="s">
        <v>10</v>
      </c>
      <c r="B46" s="58"/>
      <c r="C46" s="58"/>
      <c r="D46" s="58"/>
      <c r="E46" s="31"/>
      <c r="F46" s="32"/>
      <c r="G46" s="56" t="s">
        <v>9</v>
      </c>
      <c r="H46" s="56"/>
      <c r="I46" s="56"/>
      <c r="J46" s="56"/>
      <c r="K46" s="56"/>
      <c r="L46" s="56"/>
      <c r="M46" s="33"/>
    </row>
    <row r="47" spans="1:13" s="2" customFormat="1" ht="16.05" customHeight="1" x14ac:dyDescent="0.25">
      <c r="A47" s="59"/>
      <c r="B47" s="60"/>
      <c r="C47" s="60"/>
      <c r="D47" s="60"/>
      <c r="E47" s="34"/>
      <c r="F47" s="35"/>
      <c r="G47" s="54" t="s">
        <v>43</v>
      </c>
      <c r="H47" s="54"/>
      <c r="I47" s="54"/>
      <c r="J47" s="54"/>
      <c r="K47" s="54"/>
      <c r="L47" s="54"/>
      <c r="M47" s="36"/>
    </row>
    <row r="48" spans="1:13" s="2" customFormat="1" ht="16.05" customHeight="1" thickBot="1" x14ac:dyDescent="0.3">
      <c r="A48" s="59"/>
      <c r="B48" s="60"/>
      <c r="C48" s="60"/>
      <c r="D48" s="60"/>
      <c r="E48" s="34"/>
      <c r="F48" s="35"/>
      <c r="G48" s="54" t="s">
        <v>40</v>
      </c>
      <c r="H48" s="54"/>
      <c r="I48" s="54"/>
      <c r="J48" s="54"/>
      <c r="K48" s="54"/>
      <c r="L48" s="54"/>
      <c r="M48" s="25"/>
    </row>
    <row r="49" spans="1:13" s="2" customFormat="1" ht="42.75" customHeight="1" thickBot="1" x14ac:dyDescent="0.3">
      <c r="A49" s="52" t="s">
        <v>8</v>
      </c>
      <c r="B49" s="53"/>
      <c r="C49" s="53"/>
      <c r="D49" s="53"/>
      <c r="E49" s="37"/>
      <c r="F49" s="38"/>
      <c r="G49" s="48"/>
      <c r="H49" s="49"/>
      <c r="I49" s="49"/>
      <c r="J49" s="49"/>
      <c r="K49" s="49"/>
      <c r="L49" s="49"/>
      <c r="M49" s="50"/>
    </row>
    <row r="50" spans="1:13" s="2" customFormat="1" ht="4.5" customHeight="1" x14ac:dyDescent="0.2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</row>
    <row r="51" spans="1:13" s="2" customFormat="1" ht="15" customHeight="1" x14ac:dyDescent="0.2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</row>
    <row r="52" spans="1:13" ht="6" customHeight="1" thickBot="1" x14ac:dyDescent="0.3">
      <c r="A52" s="6"/>
      <c r="B52" s="6"/>
      <c r="C52" s="6"/>
      <c r="D52" s="6"/>
      <c r="E52" s="6"/>
      <c r="F52" s="6"/>
      <c r="G52" s="7"/>
      <c r="H52" s="7"/>
      <c r="I52" s="7"/>
      <c r="J52" s="7"/>
      <c r="K52" s="7"/>
      <c r="L52" s="7"/>
      <c r="M52" s="10"/>
    </row>
    <row r="53" spans="1:13" ht="23.1" customHeight="1" x14ac:dyDescent="0.25">
      <c r="A53" s="122" t="s">
        <v>20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4"/>
    </row>
    <row r="54" spans="1:13" ht="23.1" customHeight="1" x14ac:dyDescent="0.25">
      <c r="A54" s="125" t="s">
        <v>21</v>
      </c>
      <c r="B54" s="126"/>
      <c r="C54" s="126"/>
      <c r="D54" s="126"/>
      <c r="E54" s="17"/>
      <c r="F54" s="17"/>
      <c r="G54" s="129" t="s">
        <v>22</v>
      </c>
      <c r="H54" s="129"/>
      <c r="I54" s="129"/>
      <c r="J54" s="129"/>
      <c r="K54" s="126" t="s">
        <v>23</v>
      </c>
      <c r="L54" s="126"/>
      <c r="M54" s="18" t="s">
        <v>24</v>
      </c>
    </row>
    <row r="55" spans="1:13" ht="28.5" customHeight="1" x14ac:dyDescent="0.25">
      <c r="A55" s="127" t="s">
        <v>46</v>
      </c>
      <c r="B55" s="128"/>
      <c r="C55" s="128"/>
      <c r="D55" s="128"/>
      <c r="E55" s="16">
        <f>D55*0.2</f>
        <v>0</v>
      </c>
      <c r="F55" s="16">
        <f>D55+E55</f>
        <v>0</v>
      </c>
      <c r="G55" s="130"/>
      <c r="H55" s="130"/>
      <c r="I55" s="130"/>
      <c r="J55" s="130"/>
      <c r="K55" s="130">
        <f>G55*0.2</f>
        <v>0</v>
      </c>
      <c r="L55" s="130"/>
      <c r="M55" s="20">
        <f>G55+K55</f>
        <v>0</v>
      </c>
    </row>
    <row r="56" spans="1:13" x14ac:dyDescent="0.25">
      <c r="A56" s="11"/>
      <c r="B56" s="12"/>
      <c r="C56" s="12"/>
      <c r="D56" s="12"/>
      <c r="E56" s="12"/>
      <c r="F56" s="13"/>
      <c r="G56" s="6"/>
      <c r="H56" s="6"/>
      <c r="I56" s="8"/>
      <c r="J56" s="8"/>
      <c r="K56" s="8"/>
      <c r="L56" s="8"/>
      <c r="M56" s="10"/>
    </row>
    <row r="57" spans="1:13" ht="7.5" customHeight="1" thickBot="1" x14ac:dyDescent="0.25">
      <c r="A57" s="14"/>
      <c r="B57" s="14"/>
      <c r="C57" s="14"/>
      <c r="D57" s="14"/>
      <c r="E57" s="14"/>
      <c r="F57" s="14"/>
      <c r="G57" s="6"/>
      <c r="H57" s="6"/>
      <c r="I57" s="8"/>
      <c r="J57" s="8"/>
      <c r="K57" s="8"/>
      <c r="L57" s="8"/>
      <c r="M57" s="10"/>
    </row>
    <row r="58" spans="1:13" ht="25.5" customHeight="1" x14ac:dyDescent="0.25">
      <c r="A58" s="113" t="s">
        <v>26</v>
      </c>
      <c r="B58" s="114"/>
      <c r="C58" s="114"/>
      <c r="D58" s="114"/>
      <c r="E58" s="114"/>
      <c r="F58" s="114"/>
      <c r="G58" s="115" t="s">
        <v>27</v>
      </c>
      <c r="H58" s="116"/>
      <c r="I58" s="116"/>
      <c r="J58" s="116"/>
      <c r="K58" s="116"/>
      <c r="L58" s="116"/>
      <c r="M58" s="117"/>
    </row>
    <row r="59" spans="1:13" ht="55.5" customHeight="1" thickBot="1" x14ac:dyDescent="0.3">
      <c r="A59" s="118"/>
      <c r="B59" s="119"/>
      <c r="C59" s="119"/>
      <c r="D59" s="119"/>
      <c r="E59" s="119"/>
      <c r="F59" s="119"/>
      <c r="G59" s="120"/>
      <c r="H59" s="120"/>
      <c r="I59" s="120"/>
      <c r="J59" s="120"/>
      <c r="K59" s="120"/>
      <c r="L59" s="120"/>
      <c r="M59" s="121"/>
    </row>
  </sheetData>
  <mergeCells count="103">
    <mergeCell ref="A35:F35"/>
    <mergeCell ref="A36:L36"/>
    <mergeCell ref="A27:F27"/>
    <mergeCell ref="G27:H27"/>
    <mergeCell ref="I27:J27"/>
    <mergeCell ref="A28:F28"/>
    <mergeCell ref="G28:H28"/>
    <mergeCell ref="I28:J28"/>
    <mergeCell ref="G35:H35"/>
    <mergeCell ref="I35:J35"/>
    <mergeCell ref="A34:F34"/>
    <mergeCell ref="G34:H34"/>
    <mergeCell ref="I34:J34"/>
    <mergeCell ref="A29:D29"/>
    <mergeCell ref="A30:D30"/>
    <mergeCell ref="A31:D31"/>
    <mergeCell ref="A32:D32"/>
    <mergeCell ref="G29:H29"/>
    <mergeCell ref="G30:H30"/>
    <mergeCell ref="G31:H31"/>
    <mergeCell ref="G32:H32"/>
    <mergeCell ref="A58:F58"/>
    <mergeCell ref="G58:M58"/>
    <mergeCell ref="A59:F59"/>
    <mergeCell ref="G59:M59"/>
    <mergeCell ref="A53:M53"/>
    <mergeCell ref="A54:D54"/>
    <mergeCell ref="A55:D55"/>
    <mergeCell ref="K54:L54"/>
    <mergeCell ref="G54:J54"/>
    <mergeCell ref="G55:J55"/>
    <mergeCell ref="K55:L55"/>
    <mergeCell ref="A7:B7"/>
    <mergeCell ref="A8:B8"/>
    <mergeCell ref="A9:B9"/>
    <mergeCell ref="A10:B10"/>
    <mergeCell ref="C7:M7"/>
    <mergeCell ref="C8:M8"/>
    <mergeCell ref="C9:M9"/>
    <mergeCell ref="C10:M10"/>
    <mergeCell ref="C17:M17"/>
    <mergeCell ref="A11:M11"/>
    <mergeCell ref="A12:B12"/>
    <mergeCell ref="C12:M12"/>
    <mergeCell ref="A13:B13"/>
    <mergeCell ref="C13:M13"/>
    <mergeCell ref="A14:B14"/>
    <mergeCell ref="C14:M14"/>
    <mergeCell ref="A15:B15"/>
    <mergeCell ref="C15:M15"/>
    <mergeCell ref="A16:B16"/>
    <mergeCell ref="C16:M16"/>
    <mergeCell ref="A17:B17"/>
    <mergeCell ref="A2:M2"/>
    <mergeCell ref="C3:M3"/>
    <mergeCell ref="C4:M4"/>
    <mergeCell ref="C5:M5"/>
    <mergeCell ref="C6:M6"/>
    <mergeCell ref="A3:B3"/>
    <mergeCell ref="A4:B4"/>
    <mergeCell ref="A5:B5"/>
    <mergeCell ref="A6:B6"/>
    <mergeCell ref="A21:F21"/>
    <mergeCell ref="G21:H21"/>
    <mergeCell ref="I21:J21"/>
    <mergeCell ref="A23:F23"/>
    <mergeCell ref="G23:H23"/>
    <mergeCell ref="I23:J23"/>
    <mergeCell ref="A22:L22"/>
    <mergeCell ref="A33:F33"/>
    <mergeCell ref="G33:H33"/>
    <mergeCell ref="I33:J33"/>
    <mergeCell ref="I31:J31"/>
    <mergeCell ref="I32:J32"/>
    <mergeCell ref="A24:F24"/>
    <mergeCell ref="G24:H24"/>
    <mergeCell ref="I24:J24"/>
    <mergeCell ref="A25:F25"/>
    <mergeCell ref="G25:H25"/>
    <mergeCell ref="I25:J25"/>
    <mergeCell ref="A26:F26"/>
    <mergeCell ref="G26:H26"/>
    <mergeCell ref="I26:J26"/>
    <mergeCell ref="I29:J29"/>
    <mergeCell ref="I30:J30"/>
    <mergeCell ref="G49:M49"/>
    <mergeCell ref="A51:M51"/>
    <mergeCell ref="A49:D49"/>
    <mergeCell ref="G40:L40"/>
    <mergeCell ref="G48:L48"/>
    <mergeCell ref="A50:M50"/>
    <mergeCell ref="G46:L46"/>
    <mergeCell ref="A37:E45"/>
    <mergeCell ref="G39:L39"/>
    <mergeCell ref="G41:L41"/>
    <mergeCell ref="A46:D48"/>
    <mergeCell ref="G37:L37"/>
    <mergeCell ref="G38:L38"/>
    <mergeCell ref="G47:L47"/>
    <mergeCell ref="G42:L42"/>
    <mergeCell ref="G45:L45"/>
    <mergeCell ref="G43:L43"/>
    <mergeCell ref="G44:L44"/>
  </mergeCells>
  <printOptions horizontalCentered="1" verticalCentered="1"/>
  <pageMargins left="0.6692913385826772" right="0.31496062992125984" top="0.35433070866141736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Užívateľ</cp:lastModifiedBy>
  <cp:lastPrinted>2022-02-15T12:59:08Z</cp:lastPrinted>
  <dcterms:created xsi:type="dcterms:W3CDTF">2019-08-08T20:31:07Z</dcterms:created>
  <dcterms:modified xsi:type="dcterms:W3CDTF">2022-04-19T18:19:33Z</dcterms:modified>
</cp:coreProperties>
</file>